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8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DEF!$A$2:$O$69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B69" i="1" l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</calcChain>
</file>

<file path=xl/sharedStrings.xml><?xml version="1.0" encoding="utf-8"?>
<sst xmlns="http://schemas.openxmlformats.org/spreadsheetml/2006/main" count="83" uniqueCount="83">
  <si>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</si>
  <si>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</si>
  <si>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</si>
  <si>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</si>
  <si>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</si>
  <si>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</si>
  <si>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</si>
  <si>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</si>
  <si>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</si>
  <si>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</si>
  <si>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</si>
  <si>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</si>
  <si>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</si>
  <si>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</si>
  <si>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</si>
  <si>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</si>
  <si>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</si>
  <si>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</si>
  <si>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</si>
  <si>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</si>
  <si>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</si>
  <si>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</si>
  <si>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</si>
  <si>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</si>
  <si>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</si>
  <si>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</si>
  <si>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</si>
  <si>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</si>
  <si>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</si>
  <si>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</si>
  <si>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</si>
  <si>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</si>
  <si>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</si>
  <si>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</si>
  <si>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</si>
  <si>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</si>
  <si>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</si>
  <si>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</si>
  <si>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</si>
  <si>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</si>
  <si>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</si>
  <si>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</si>
  <si>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</si>
  <si>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</si>
  <si>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</si>
  <si>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</si>
  <si>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</si>
  <si>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</si>
  <si>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</si>
  <si>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</si>
  <si>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</si>
  <si>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</si>
  <si>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</si>
  <si>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</si>
  <si>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</si>
  <si>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</si>
  <si>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</si>
  <si>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</si>
  <si>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</si>
  <si>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</si>
  <si>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</si>
  <si>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</si>
  <si>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</si>
  <si>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</si>
  <si>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</si>
  <si>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</si>
  <si>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</si>
  <si>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</si>
  <si>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</si>
  <si>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</si>
  <si>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</si>
  <si>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</si>
  <si>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</si>
  <si>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</si>
  <si>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</si>
  <si>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INTERMONEY GESTION</t>
  </si>
  <si>
    <t>BELGRAVIA CAPITAL</t>
  </si>
  <si>
    <t>SUSCRIPCIONES NETAS por categoría (acumulado 2018)</t>
  </si>
  <si>
    <t>ORIENTA CAPITAL</t>
  </si>
  <si>
    <t>ESFERA INVESTMENT</t>
  </si>
  <si>
    <t>ALANTRA EQMC</t>
  </si>
  <si>
    <t>RENTAMARKETS INV.MANAGERS</t>
  </si>
  <si>
    <r>
      <t xml:space="preserve">JUNIO 2018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</si>
</sst>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showGridLines="0" tabSelected="1" workbookViewId="0">
      <selection activeCell="O69" sqref="O69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0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0.42578125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82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15</v>
      </c>
      <c r="B3" s="6">
        <v>-107457</v>
      </c>
      <c r="C3" s="6">
        <v>-1150254</v>
      </c>
      <c r="D3" s="7">
        <v>-71446</v>
      </c>
      <c r="E3" s="6">
        <v>-855282</v>
      </c>
      <c r="F3" s="6">
        <v>-648</v>
      </c>
      <c r="G3" s="8">
        <v>186816</v>
      </c>
      <c r="H3" s="6">
        <v>15043</v>
      </c>
      <c r="I3" s="6">
        <v>262756</v>
      </c>
      <c r="J3" s="6">
        <v>-335718</v>
      </c>
      <c r="K3" s="9">
        <v>4397879</v>
      </c>
      <c r="L3" s="6">
        <v>187121</v>
      </c>
      <c r="M3" s="6">
        <v>-233078</v>
      </c>
      <c r="N3" s="10">
        <v>0</v>
      </c>
      <c r="O3" s="11">
        <v>2295732</v>
      </c>
    </row>
    <row r="4" spans="1:15" x14ac:dyDescent="0.25">
      <c r="A4" s="5" t="s">
        <v>60</v>
      </c>
      <c r="B4" s="6">
        <v>-537238</v>
      </c>
      <c r="C4" s="6">
        <v>1204606</v>
      </c>
      <c r="D4" s="7">
        <v>945574</v>
      </c>
      <c r="E4" s="6">
        <v>-46179</v>
      </c>
      <c r="F4" s="6">
        <v>-1694571</v>
      </c>
      <c r="G4" s="8">
        <v>81125</v>
      </c>
      <c r="H4" s="6">
        <v>91601</v>
      </c>
      <c r="I4" s="6">
        <v>1407215</v>
      </c>
      <c r="J4" s="6">
        <v>-1413638</v>
      </c>
      <c r="K4" s="9">
        <v>1293097</v>
      </c>
      <c r="L4" s="6">
        <v>756789</v>
      </c>
      <c r="M4" s="6">
        <v>-3956</v>
      </c>
      <c r="N4" s="10">
        <v>0</v>
      </c>
      <c r="O4" s="11">
        <v>2084425</v>
      </c>
    </row>
    <row r="5" spans="1:15" x14ac:dyDescent="0.25">
      <c r="A5" s="5" t="s">
        <v>17</v>
      </c>
      <c r="B5" s="6">
        <v>70834</v>
      </c>
      <c r="C5" s="6">
        <v>524846</v>
      </c>
      <c r="D5" s="7">
        <v>-138980</v>
      </c>
      <c r="E5" s="6">
        <v>166466</v>
      </c>
      <c r="F5" s="6">
        <v>602100</v>
      </c>
      <c r="G5" s="8">
        <v>109204</v>
      </c>
      <c r="H5" s="6">
        <v>55315</v>
      </c>
      <c r="I5" s="6">
        <v>199347</v>
      </c>
      <c r="J5" s="6">
        <v>-6789</v>
      </c>
      <c r="K5" s="9">
        <v>530755</v>
      </c>
      <c r="L5" s="6">
        <v>-936806</v>
      </c>
      <c r="M5" s="6">
        <v>-259277</v>
      </c>
      <c r="N5" s="10">
        <v>0</v>
      </c>
      <c r="O5" s="11">
        <v>917015</v>
      </c>
    </row>
    <row r="6" spans="1:15" x14ac:dyDescent="0.25">
      <c r="A6" s="5" t="s">
        <v>18</v>
      </c>
      <c r="B6" s="6">
        <v>-39740</v>
      </c>
      <c r="C6" s="6">
        <v>172787</v>
      </c>
      <c r="D6" s="7">
        <v>-102274</v>
      </c>
      <c r="E6" s="6">
        <v>0</v>
      </c>
      <c r="F6" s="6">
        <v>417619</v>
      </c>
      <c r="G6" s="8">
        <v>499461</v>
      </c>
      <c r="H6" s="6">
        <v>-18752</v>
      </c>
      <c r="I6" s="6">
        <v>-58119</v>
      </c>
      <c r="J6" s="6">
        <v>-2527</v>
      </c>
      <c r="K6" s="9">
        <v>4043</v>
      </c>
      <c r="L6" s="6">
        <v>19702</v>
      </c>
      <c r="M6" s="6">
        <v>-10914</v>
      </c>
      <c r="N6" s="10">
        <v>0</v>
      </c>
      <c r="O6" s="11">
        <v>881286</v>
      </c>
    </row>
    <row r="7" spans="1:15" x14ac:dyDescent="0.25">
      <c r="A7" s="5" t="s">
        <v>14</v>
      </c>
      <c r="B7" s="6">
        <v>0</v>
      </c>
      <c r="C7" s="6">
        <v>-294724</v>
      </c>
      <c r="D7" s="7">
        <v>160919</v>
      </c>
      <c r="E7" s="6">
        <v>-2763</v>
      </c>
      <c r="F7" s="6">
        <v>-32746</v>
      </c>
      <c r="G7" s="8">
        <v>-21179</v>
      </c>
      <c r="H7" s="6">
        <v>98560</v>
      </c>
      <c r="I7" s="6">
        <v>-202172</v>
      </c>
      <c r="J7" s="6">
        <v>0</v>
      </c>
      <c r="K7" s="9">
        <v>849793</v>
      </c>
      <c r="L7" s="6">
        <v>-4589</v>
      </c>
      <c r="M7" s="6">
        <v>187262</v>
      </c>
      <c r="N7" s="10">
        <v>13795</v>
      </c>
      <c r="O7" s="11">
        <v>752156</v>
      </c>
    </row>
    <row r="8" spans="1:15" x14ac:dyDescent="0.25">
      <c r="A8" s="5" t="s">
        <v>19</v>
      </c>
      <c r="B8" s="6">
        <v>0</v>
      </c>
      <c r="C8" s="6">
        <v>-24424</v>
      </c>
      <c r="D8" s="7">
        <v>-72016</v>
      </c>
      <c r="E8" s="6">
        <v>-47484</v>
      </c>
      <c r="F8" s="6">
        <v>731178</v>
      </c>
      <c r="G8" s="8">
        <v>232759</v>
      </c>
      <c r="H8" s="6">
        <v>3315</v>
      </c>
      <c r="I8" s="6">
        <v>174710</v>
      </c>
      <c r="J8" s="6">
        <v>-3288</v>
      </c>
      <c r="K8" s="9">
        <v>-239577</v>
      </c>
      <c r="L8" s="6">
        <v>-302205</v>
      </c>
      <c r="M8" s="6">
        <v>-46764</v>
      </c>
      <c r="N8" s="10">
        <v>0</v>
      </c>
      <c r="O8" s="11">
        <v>406204</v>
      </c>
    </row>
    <row r="9" spans="1:15" x14ac:dyDescent="0.25">
      <c r="A9" s="5" t="s">
        <v>22</v>
      </c>
      <c r="B9" s="6">
        <v>-2936</v>
      </c>
      <c r="C9" s="6">
        <v>-16021</v>
      </c>
      <c r="D9" s="7">
        <v>-7046</v>
      </c>
      <c r="E9" s="6">
        <v>-2461</v>
      </c>
      <c r="F9" s="6">
        <v>194813</v>
      </c>
      <c r="G9" s="8">
        <v>82961</v>
      </c>
      <c r="H9" s="6">
        <v>-18</v>
      </c>
      <c r="I9" s="6">
        <v>16575</v>
      </c>
      <c r="J9" s="6">
        <v>0</v>
      </c>
      <c r="K9" s="9">
        <v>0</v>
      </c>
      <c r="L9" s="6">
        <v>-160</v>
      </c>
      <c r="M9" s="6">
        <v>139297</v>
      </c>
      <c r="N9" s="10">
        <v>0</v>
      </c>
      <c r="O9" s="11">
        <v>405004</v>
      </c>
    </row>
    <row r="10" spans="1:15" x14ac:dyDescent="0.25">
      <c r="A10" s="5" t="s">
        <v>64</v>
      </c>
      <c r="B10" s="6">
        <v>0</v>
      </c>
      <c r="C10" s="6">
        <v>-19684</v>
      </c>
      <c r="D10" s="7">
        <v>4311</v>
      </c>
      <c r="E10" s="6">
        <v>152945</v>
      </c>
      <c r="F10" s="6">
        <v>166349</v>
      </c>
      <c r="G10" s="8">
        <v>17995</v>
      </c>
      <c r="H10" s="6">
        <v>25636</v>
      </c>
      <c r="I10" s="6">
        <v>2807</v>
      </c>
      <c r="J10" s="6">
        <v>-1521</v>
      </c>
      <c r="K10" s="9">
        <v>0</v>
      </c>
      <c r="L10" s="6">
        <v>1303</v>
      </c>
      <c r="M10" s="6">
        <v>-2868</v>
      </c>
      <c r="N10" s="10">
        <v>0</v>
      </c>
      <c r="O10" s="11">
        <v>347273</v>
      </c>
    </row>
    <row r="11" spans="1:15" x14ac:dyDescent="0.25">
      <c r="A11" s="5" t="s">
        <v>16</v>
      </c>
      <c r="B11" s="6">
        <v>-15296</v>
      </c>
      <c r="C11" s="6">
        <v>-137630</v>
      </c>
      <c r="D11" s="7">
        <v>84213</v>
      </c>
      <c r="E11" s="6">
        <v>0</v>
      </c>
      <c r="F11" s="6">
        <v>103204</v>
      </c>
      <c r="G11" s="8">
        <v>-133432</v>
      </c>
      <c r="H11" s="6">
        <v>134159</v>
      </c>
      <c r="I11" s="6">
        <v>133280</v>
      </c>
      <c r="J11" s="6">
        <v>-53159</v>
      </c>
      <c r="K11" s="9">
        <v>94829</v>
      </c>
      <c r="L11" s="6">
        <v>-39327</v>
      </c>
      <c r="M11" s="6">
        <v>113419</v>
      </c>
      <c r="N11" s="10">
        <v>0</v>
      </c>
      <c r="O11" s="11">
        <v>284260</v>
      </c>
    </row>
    <row r="12" spans="1:15" x14ac:dyDescent="0.25">
      <c r="A12" s="5" t="s">
        <v>71</v>
      </c>
      <c r="B12" s="6">
        <v>0</v>
      </c>
      <c r="C12" s="6">
        <v>-15673</v>
      </c>
      <c r="D12" s="7">
        <v>-3588</v>
      </c>
      <c r="E12" s="6">
        <v>110102</v>
      </c>
      <c r="F12" s="6">
        <v>-3792</v>
      </c>
      <c r="G12" s="8">
        <v>-709</v>
      </c>
      <c r="H12" s="6">
        <v>1692</v>
      </c>
      <c r="I12" s="6">
        <v>-3224</v>
      </c>
      <c r="J12" s="6">
        <v>1518</v>
      </c>
      <c r="K12" s="9">
        <v>-1621</v>
      </c>
      <c r="L12" s="6">
        <v>6803</v>
      </c>
      <c r="M12" s="6">
        <v>182354</v>
      </c>
      <c r="N12" s="10">
        <v>0</v>
      </c>
      <c r="O12" s="11">
        <v>273862</v>
      </c>
    </row>
    <row r="13" spans="1:15" x14ac:dyDescent="0.25">
      <c r="A13" s="5" t="s">
        <v>74</v>
      </c>
      <c r="B13" s="6">
        <v>0</v>
      </c>
      <c r="C13" s="6">
        <v>0</v>
      </c>
      <c r="D13" s="7">
        <v>0</v>
      </c>
      <c r="E13" s="6">
        <v>0</v>
      </c>
      <c r="F13" s="6">
        <v>-2065</v>
      </c>
      <c r="G13" s="8">
        <v>0</v>
      </c>
      <c r="H13" s="6">
        <v>0</v>
      </c>
      <c r="I13" s="6">
        <v>252273</v>
      </c>
      <c r="J13" s="6">
        <v>0</v>
      </c>
      <c r="K13" s="9">
        <v>0</v>
      </c>
      <c r="L13" s="6">
        <v>0</v>
      </c>
      <c r="M13" s="6">
        <v>0</v>
      </c>
      <c r="N13" s="10">
        <v>23468</v>
      </c>
      <c r="O13" s="11">
        <v>273676</v>
      </c>
    </row>
    <row r="14" spans="1:15" x14ac:dyDescent="0.25">
      <c r="A14" s="5" t="s">
        <v>21</v>
      </c>
      <c r="B14" s="6">
        <v>-20074</v>
      </c>
      <c r="C14" s="6">
        <v>3909</v>
      </c>
      <c r="D14" s="7">
        <v>0</v>
      </c>
      <c r="E14" s="6">
        <v>-513</v>
      </c>
      <c r="F14" s="6">
        <v>17242</v>
      </c>
      <c r="G14" s="8">
        <v>4665</v>
      </c>
      <c r="H14" s="6">
        <v>13494</v>
      </c>
      <c r="I14" s="6">
        <v>83416</v>
      </c>
      <c r="J14" s="6">
        <v>-13011</v>
      </c>
      <c r="K14" s="9">
        <v>81291</v>
      </c>
      <c r="L14" s="6">
        <v>98686</v>
      </c>
      <c r="M14" s="6">
        <v>0</v>
      </c>
      <c r="N14" s="10">
        <v>3334</v>
      </c>
      <c r="O14" s="11">
        <v>272439</v>
      </c>
    </row>
    <row r="15" spans="1:15" x14ac:dyDescent="0.25">
      <c r="A15" s="5" t="s">
        <v>73</v>
      </c>
      <c r="B15" s="6">
        <v>0</v>
      </c>
      <c r="C15" s="6">
        <v>0</v>
      </c>
      <c r="D15" s="7">
        <v>0</v>
      </c>
      <c r="E15" s="6">
        <v>0</v>
      </c>
      <c r="F15" s="6">
        <v>0</v>
      </c>
      <c r="G15" s="8">
        <v>0</v>
      </c>
      <c r="H15" s="6">
        <v>0</v>
      </c>
      <c r="I15" s="6">
        <v>200723</v>
      </c>
      <c r="J15" s="6">
        <v>0</v>
      </c>
      <c r="K15" s="9">
        <v>0</v>
      </c>
      <c r="L15" s="6">
        <v>0</v>
      </c>
      <c r="M15" s="6">
        <v>0</v>
      </c>
      <c r="N15" s="10">
        <v>0</v>
      </c>
      <c r="O15" s="11">
        <v>200723</v>
      </c>
    </row>
    <row r="16" spans="1:15" x14ac:dyDescent="0.25">
      <c r="A16" s="5" t="s">
        <v>20</v>
      </c>
      <c r="B16" s="6">
        <v>-3219</v>
      </c>
      <c r="C16" s="6">
        <v>260148</v>
      </c>
      <c r="D16" s="7">
        <v>-28284</v>
      </c>
      <c r="E16" s="6">
        <v>-52369</v>
      </c>
      <c r="F16" s="6">
        <v>16815</v>
      </c>
      <c r="G16" s="8">
        <v>51548</v>
      </c>
      <c r="H16" s="6">
        <v>2269</v>
      </c>
      <c r="I16" s="6">
        <v>-4890</v>
      </c>
      <c r="J16" s="6">
        <v>0</v>
      </c>
      <c r="K16" s="9">
        <v>-16396</v>
      </c>
      <c r="L16" s="6">
        <v>-3006</v>
      </c>
      <c r="M16" s="6">
        <v>0</v>
      </c>
      <c r="N16" s="10">
        <v>-31456</v>
      </c>
      <c r="O16" s="11">
        <v>191160</v>
      </c>
    </row>
    <row r="17" spans="1:15" x14ac:dyDescent="0.25">
      <c r="A17" s="5" t="s">
        <v>39</v>
      </c>
      <c r="B17" s="6">
        <v>0</v>
      </c>
      <c r="C17" s="6">
        <v>0</v>
      </c>
      <c r="D17" s="7">
        <v>5798</v>
      </c>
      <c r="E17" s="6">
        <v>0</v>
      </c>
      <c r="F17" s="6">
        <v>0</v>
      </c>
      <c r="G17" s="8">
        <v>-82</v>
      </c>
      <c r="H17" s="6">
        <v>77905</v>
      </c>
      <c r="I17" s="6">
        <v>9765</v>
      </c>
      <c r="J17" s="6">
        <v>0</v>
      </c>
      <c r="K17" s="9">
        <v>87160</v>
      </c>
      <c r="L17" s="6">
        <v>0</v>
      </c>
      <c r="M17" s="6">
        <v>0</v>
      </c>
      <c r="N17" s="10">
        <v>0</v>
      </c>
      <c r="O17" s="11">
        <v>180546</v>
      </c>
    </row>
    <row r="18" spans="1:15" x14ac:dyDescent="0.25">
      <c r="A18" s="5" t="s">
        <v>35</v>
      </c>
      <c r="B18" s="6">
        <v>-5465</v>
      </c>
      <c r="C18" s="6">
        <v>-845</v>
      </c>
      <c r="D18" s="7">
        <v>-312</v>
      </c>
      <c r="E18" s="6">
        <v>62828</v>
      </c>
      <c r="F18" s="6">
        <v>-9943</v>
      </c>
      <c r="G18" s="8">
        <v>66951</v>
      </c>
      <c r="H18" s="6">
        <v>-106</v>
      </c>
      <c r="I18" s="6">
        <v>19249</v>
      </c>
      <c r="J18" s="6">
        <v>0</v>
      </c>
      <c r="K18" s="9">
        <v>3203</v>
      </c>
      <c r="L18" s="6">
        <v>0</v>
      </c>
      <c r="M18" s="6">
        <v>39161</v>
      </c>
      <c r="N18" s="10">
        <v>0</v>
      </c>
      <c r="O18" s="11">
        <v>174721</v>
      </c>
    </row>
    <row r="19" spans="1:15" x14ac:dyDescent="0.25">
      <c r="A19" s="5" t="s">
        <v>78</v>
      </c>
      <c r="B19" s="6">
        <v>0</v>
      </c>
      <c r="C19" s="6">
        <v>0</v>
      </c>
      <c r="D19" s="7">
        <v>0</v>
      </c>
      <c r="E19" s="6">
        <v>0</v>
      </c>
      <c r="F19" s="6">
        <v>0</v>
      </c>
      <c r="G19" s="8">
        <v>148138</v>
      </c>
      <c r="H19" s="6">
        <v>0</v>
      </c>
      <c r="I19" s="6">
        <v>11835</v>
      </c>
      <c r="J19" s="6">
        <v>0</v>
      </c>
      <c r="K19" s="9">
        <v>0</v>
      </c>
      <c r="L19" s="6">
        <v>0</v>
      </c>
      <c r="M19" s="6">
        <v>0</v>
      </c>
      <c r="N19" s="10">
        <v>0</v>
      </c>
      <c r="O19" s="11">
        <v>159973</v>
      </c>
    </row>
    <row r="20" spans="1:15" x14ac:dyDescent="0.25">
      <c r="A20" s="5" t="s">
        <v>25</v>
      </c>
      <c r="B20" s="6">
        <v>164</v>
      </c>
      <c r="C20" s="6">
        <v>-35470</v>
      </c>
      <c r="D20" s="7">
        <v>0</v>
      </c>
      <c r="E20" s="6">
        <v>0</v>
      </c>
      <c r="F20" s="6">
        <v>124277</v>
      </c>
      <c r="G20" s="8">
        <v>69536</v>
      </c>
      <c r="H20" s="6">
        <v>0</v>
      </c>
      <c r="I20" s="6">
        <v>320</v>
      </c>
      <c r="J20" s="6">
        <v>0</v>
      </c>
      <c r="K20" s="9">
        <v>5713</v>
      </c>
      <c r="L20" s="6">
        <v>-8933</v>
      </c>
      <c r="M20" s="6">
        <v>0</v>
      </c>
      <c r="N20" s="10">
        <v>0</v>
      </c>
      <c r="O20" s="11">
        <v>155607</v>
      </c>
    </row>
    <row r="21" spans="1:15" x14ac:dyDescent="0.25">
      <c r="A21" s="5" t="s">
        <v>23</v>
      </c>
      <c r="B21" s="6">
        <v>0</v>
      </c>
      <c r="C21" s="6">
        <v>0</v>
      </c>
      <c r="D21" s="7">
        <v>-21643</v>
      </c>
      <c r="E21" s="6">
        <v>0</v>
      </c>
      <c r="F21" s="6">
        <v>0</v>
      </c>
      <c r="G21" s="8">
        <v>10882</v>
      </c>
      <c r="H21" s="6">
        <v>0</v>
      </c>
      <c r="I21" s="6">
        <v>160296</v>
      </c>
      <c r="J21" s="6">
        <v>0</v>
      </c>
      <c r="K21" s="9">
        <v>0</v>
      </c>
      <c r="L21" s="6">
        <v>0</v>
      </c>
      <c r="M21" s="6">
        <v>0</v>
      </c>
      <c r="N21" s="10">
        <v>26</v>
      </c>
      <c r="O21" s="11">
        <v>149561</v>
      </c>
    </row>
    <row r="22" spans="1:15" x14ac:dyDescent="0.25">
      <c r="A22" s="5" t="s">
        <v>29</v>
      </c>
      <c r="B22" s="6">
        <v>0</v>
      </c>
      <c r="C22" s="6">
        <v>107052</v>
      </c>
      <c r="D22" s="7">
        <v>26970</v>
      </c>
      <c r="E22" s="6">
        <v>0</v>
      </c>
      <c r="F22" s="6">
        <v>5730</v>
      </c>
      <c r="G22" s="8">
        <v>9161</v>
      </c>
      <c r="H22" s="6">
        <v>3782</v>
      </c>
      <c r="I22" s="6">
        <v>-6411</v>
      </c>
      <c r="J22" s="6">
        <v>0</v>
      </c>
      <c r="K22" s="9">
        <v>0</v>
      </c>
      <c r="L22" s="6">
        <v>-2192</v>
      </c>
      <c r="M22" s="6">
        <v>0</v>
      </c>
      <c r="N22" s="10">
        <v>0</v>
      </c>
      <c r="O22" s="11">
        <v>144092</v>
      </c>
    </row>
    <row r="23" spans="1:15" x14ac:dyDescent="0.25">
      <c r="A23" s="5" t="s">
        <v>24</v>
      </c>
      <c r="B23" s="6">
        <v>0</v>
      </c>
      <c r="C23" s="6">
        <v>-172680</v>
      </c>
      <c r="D23" s="7">
        <v>4854</v>
      </c>
      <c r="E23" s="6">
        <v>-5221</v>
      </c>
      <c r="F23" s="6">
        <v>327169</v>
      </c>
      <c r="G23" s="8">
        <v>55289</v>
      </c>
      <c r="H23" s="6">
        <v>-1626</v>
      </c>
      <c r="I23" s="6">
        <v>48748</v>
      </c>
      <c r="J23" s="6">
        <v>-24616</v>
      </c>
      <c r="K23" s="9">
        <v>-10775</v>
      </c>
      <c r="L23" s="6">
        <v>-2305</v>
      </c>
      <c r="M23" s="6">
        <v>-93253</v>
      </c>
      <c r="N23" s="10">
        <v>0</v>
      </c>
      <c r="O23" s="11">
        <v>125584</v>
      </c>
    </row>
    <row r="24" spans="1:15" x14ac:dyDescent="0.25">
      <c r="A24" s="5" t="s">
        <v>63</v>
      </c>
      <c r="B24" s="6">
        <v>-16471</v>
      </c>
      <c r="C24" s="6">
        <v>0</v>
      </c>
      <c r="D24" s="7">
        <v>25973</v>
      </c>
      <c r="E24" s="6">
        <v>-91168</v>
      </c>
      <c r="F24" s="6">
        <v>44014</v>
      </c>
      <c r="G24" s="8">
        <v>23425</v>
      </c>
      <c r="H24" s="6">
        <v>0</v>
      </c>
      <c r="I24" s="6">
        <v>5069</v>
      </c>
      <c r="J24" s="6">
        <v>1298</v>
      </c>
      <c r="K24" s="9">
        <v>130543</v>
      </c>
      <c r="L24" s="6">
        <v>0</v>
      </c>
      <c r="M24" s="6">
        <v>0</v>
      </c>
      <c r="N24" s="10">
        <v>0</v>
      </c>
      <c r="O24" s="11">
        <v>122683</v>
      </c>
    </row>
    <row r="25" spans="1:15" x14ac:dyDescent="0.25">
      <c r="A25" s="5" t="s">
        <v>54</v>
      </c>
      <c r="B25" s="6">
        <v>-657</v>
      </c>
      <c r="C25" s="6">
        <v>14851</v>
      </c>
      <c r="D25" s="7">
        <v>0</v>
      </c>
      <c r="E25" s="6">
        <v>85</v>
      </c>
      <c r="F25" s="6">
        <v>19710</v>
      </c>
      <c r="G25" s="8">
        <v>10539</v>
      </c>
      <c r="H25" s="6">
        <v>3852</v>
      </c>
      <c r="I25" s="6">
        <v>12733</v>
      </c>
      <c r="J25" s="6">
        <v>0</v>
      </c>
      <c r="K25" s="9">
        <v>35573</v>
      </c>
      <c r="L25" s="6">
        <v>12971</v>
      </c>
      <c r="M25" s="6">
        <v>0</v>
      </c>
      <c r="N25" s="10">
        <v>0</v>
      </c>
      <c r="O25" s="11">
        <v>109657</v>
      </c>
    </row>
    <row r="26" spans="1:15" x14ac:dyDescent="0.25">
      <c r="A26" s="5" t="s">
        <v>65</v>
      </c>
      <c r="B26" s="6">
        <v>-10780</v>
      </c>
      <c r="C26" s="6">
        <v>-51210</v>
      </c>
      <c r="D26" s="7">
        <v>-44963</v>
      </c>
      <c r="E26" s="6">
        <v>0</v>
      </c>
      <c r="F26" s="6">
        <v>-3075</v>
      </c>
      <c r="G26" s="8">
        <v>-503</v>
      </c>
      <c r="H26" s="6">
        <v>5242</v>
      </c>
      <c r="I26" s="6">
        <v>11125</v>
      </c>
      <c r="J26" s="6">
        <v>0</v>
      </c>
      <c r="K26" s="9">
        <v>112324</v>
      </c>
      <c r="L26" s="6">
        <v>121902</v>
      </c>
      <c r="M26" s="6">
        <v>-31672</v>
      </c>
      <c r="N26" s="10">
        <v>0</v>
      </c>
      <c r="O26" s="11">
        <v>108390</v>
      </c>
    </row>
    <row r="27" spans="1:15" x14ac:dyDescent="0.25">
      <c r="A27" s="5" t="s">
        <v>34</v>
      </c>
      <c r="B27" s="6">
        <v>0</v>
      </c>
      <c r="C27" s="6">
        <v>0</v>
      </c>
      <c r="D27" s="7">
        <v>-8808</v>
      </c>
      <c r="E27" s="6">
        <v>0</v>
      </c>
      <c r="F27" s="6">
        <v>0</v>
      </c>
      <c r="G27" s="8">
        <v>0</v>
      </c>
      <c r="H27" s="6">
        <v>78504</v>
      </c>
      <c r="I27" s="6">
        <v>18409</v>
      </c>
      <c r="J27" s="6">
        <v>0</v>
      </c>
      <c r="K27" s="9">
        <v>8902</v>
      </c>
      <c r="L27" s="6">
        <v>0</v>
      </c>
      <c r="M27" s="6">
        <v>0</v>
      </c>
      <c r="N27" s="10">
        <v>0</v>
      </c>
      <c r="O27" s="11">
        <v>97007</v>
      </c>
    </row>
    <row r="28" spans="1:15" x14ac:dyDescent="0.25">
      <c r="A28" s="5" t="s">
        <v>44</v>
      </c>
      <c r="B28" s="6">
        <v>0</v>
      </c>
      <c r="C28" s="6">
        <v>-8884</v>
      </c>
      <c r="D28" s="7">
        <v>0</v>
      </c>
      <c r="E28" s="6">
        <v>0</v>
      </c>
      <c r="F28" s="6">
        <v>-635</v>
      </c>
      <c r="G28" s="8">
        <v>-997</v>
      </c>
      <c r="H28" s="6">
        <v>947</v>
      </c>
      <c r="I28" s="6">
        <v>86695</v>
      </c>
      <c r="J28" s="6">
        <v>0</v>
      </c>
      <c r="K28" s="9">
        <v>4067</v>
      </c>
      <c r="L28" s="6">
        <v>15154</v>
      </c>
      <c r="M28" s="6">
        <v>0</v>
      </c>
      <c r="N28" s="10">
        <v>0</v>
      </c>
      <c r="O28" s="11">
        <v>96347</v>
      </c>
    </row>
    <row r="29" spans="1:15" x14ac:dyDescent="0.25">
      <c r="A29" s="5" t="s">
        <v>36</v>
      </c>
      <c r="B29" s="6">
        <v>-16439</v>
      </c>
      <c r="C29" s="6">
        <v>0</v>
      </c>
      <c r="D29" s="7">
        <v>0</v>
      </c>
      <c r="E29" s="6">
        <v>0</v>
      </c>
      <c r="F29" s="6">
        <v>-31678</v>
      </c>
      <c r="G29" s="8">
        <v>53853</v>
      </c>
      <c r="H29" s="6">
        <v>0</v>
      </c>
      <c r="I29" s="6">
        <v>37093</v>
      </c>
      <c r="J29" s="6">
        <v>0</v>
      </c>
      <c r="K29" s="9">
        <v>29760</v>
      </c>
      <c r="L29" s="6">
        <v>8130</v>
      </c>
      <c r="M29" s="6">
        <v>0</v>
      </c>
      <c r="N29" s="10">
        <v>0</v>
      </c>
      <c r="O29" s="11">
        <v>80719</v>
      </c>
    </row>
    <row r="30" spans="1:15" x14ac:dyDescent="0.25">
      <c r="A30" s="5" t="s">
        <v>27</v>
      </c>
      <c r="B30" s="6">
        <v>0</v>
      </c>
      <c r="C30" s="6">
        <v>-4642</v>
      </c>
      <c r="D30" s="7">
        <v>-327</v>
      </c>
      <c r="E30" s="6">
        <v>0</v>
      </c>
      <c r="F30" s="6">
        <v>-1582</v>
      </c>
      <c r="G30" s="8">
        <v>0</v>
      </c>
      <c r="H30" s="6">
        <v>0</v>
      </c>
      <c r="I30" s="6">
        <v>0</v>
      </c>
      <c r="J30" s="6">
        <v>31239</v>
      </c>
      <c r="K30" s="9">
        <v>-1965</v>
      </c>
      <c r="L30" s="6">
        <v>47074</v>
      </c>
      <c r="M30" s="6">
        <v>0</v>
      </c>
      <c r="N30" s="10">
        <v>0</v>
      </c>
      <c r="O30" s="11">
        <v>69797</v>
      </c>
    </row>
    <row r="31" spans="1:15" x14ac:dyDescent="0.25">
      <c r="A31" s="5" t="s">
        <v>46</v>
      </c>
      <c r="B31" s="6">
        <v>0</v>
      </c>
      <c r="C31" s="6">
        <v>-13621</v>
      </c>
      <c r="D31" s="7">
        <v>0</v>
      </c>
      <c r="E31" s="6">
        <v>0</v>
      </c>
      <c r="F31" s="6">
        <v>6831</v>
      </c>
      <c r="G31" s="8">
        <v>29741</v>
      </c>
      <c r="H31" s="6">
        <v>0</v>
      </c>
      <c r="I31" s="6">
        <v>24099</v>
      </c>
      <c r="J31" s="6">
        <v>1244</v>
      </c>
      <c r="K31" s="9">
        <v>0</v>
      </c>
      <c r="L31" s="6">
        <v>18953</v>
      </c>
      <c r="M31" s="6">
        <v>0</v>
      </c>
      <c r="N31" s="10">
        <v>0</v>
      </c>
      <c r="O31" s="11">
        <v>67247</v>
      </c>
    </row>
    <row r="32" spans="1:15" x14ac:dyDescent="0.25">
      <c r="A32" s="5" t="s">
        <v>56</v>
      </c>
      <c r="B32" s="6">
        <v>-14819</v>
      </c>
      <c r="C32" s="6">
        <v>-24299</v>
      </c>
      <c r="D32" s="7">
        <v>-8527</v>
      </c>
      <c r="E32" s="6">
        <v>0</v>
      </c>
      <c r="F32" s="6">
        <v>181212</v>
      </c>
      <c r="G32" s="8">
        <v>31577</v>
      </c>
      <c r="H32" s="6">
        <v>222</v>
      </c>
      <c r="I32" s="6">
        <v>9242</v>
      </c>
      <c r="J32" s="6">
        <v>-14048</v>
      </c>
      <c r="K32" s="9">
        <v>-12694</v>
      </c>
      <c r="L32" s="6">
        <v>118971</v>
      </c>
      <c r="M32" s="6">
        <v>-212739</v>
      </c>
      <c r="N32" s="10">
        <v>0</v>
      </c>
      <c r="O32" s="11">
        <v>54098</v>
      </c>
    </row>
    <row r="33" spans="1:15" x14ac:dyDescent="0.25">
      <c r="A33" s="5" t="s">
        <v>33</v>
      </c>
      <c r="B33" s="6">
        <v>0</v>
      </c>
      <c r="C33" s="6">
        <v>-12461</v>
      </c>
      <c r="D33" s="7">
        <v>0</v>
      </c>
      <c r="E33" s="6">
        <v>0</v>
      </c>
      <c r="F33" s="6">
        <v>13972</v>
      </c>
      <c r="G33" s="8">
        <v>10804</v>
      </c>
      <c r="H33" s="6">
        <v>1653</v>
      </c>
      <c r="I33" s="6">
        <v>28049</v>
      </c>
      <c r="J33" s="6">
        <v>0</v>
      </c>
      <c r="K33" s="9">
        <v>4663</v>
      </c>
      <c r="L33" s="6">
        <v>578</v>
      </c>
      <c r="M33" s="6">
        <v>0</v>
      </c>
      <c r="N33" s="10">
        <v>0</v>
      </c>
      <c r="O33" s="11">
        <v>47258</v>
      </c>
    </row>
    <row r="34" spans="1:15" x14ac:dyDescent="0.25">
      <c r="A34" s="5" t="s">
        <v>53</v>
      </c>
      <c r="B34" s="6">
        <v>0</v>
      </c>
      <c r="C34" s="6">
        <v>0</v>
      </c>
      <c r="D34" s="7">
        <v>0</v>
      </c>
      <c r="E34" s="6">
        <v>0</v>
      </c>
      <c r="F34" s="6">
        <v>-75</v>
      </c>
      <c r="G34" s="8">
        <v>-142</v>
      </c>
      <c r="H34" s="6">
        <v>0</v>
      </c>
      <c r="I34" s="6">
        <v>9621</v>
      </c>
      <c r="J34" s="6">
        <v>-4055</v>
      </c>
      <c r="K34" s="9">
        <v>0</v>
      </c>
      <c r="L34" s="6">
        <v>36297</v>
      </c>
      <c r="M34" s="6">
        <v>0</v>
      </c>
      <c r="N34" s="10">
        <v>0</v>
      </c>
      <c r="O34" s="11">
        <v>41646</v>
      </c>
    </row>
    <row r="35" spans="1:15" x14ac:dyDescent="0.25">
      <c r="A35" s="5" t="s">
        <v>81</v>
      </c>
      <c r="B35" s="6">
        <v>0</v>
      </c>
      <c r="C35" s="6">
        <v>0</v>
      </c>
      <c r="D35" s="7">
        <v>0</v>
      </c>
      <c r="E35" s="6">
        <v>30226</v>
      </c>
      <c r="F35" s="6">
        <v>0</v>
      </c>
      <c r="G35" s="8">
        <v>0</v>
      </c>
      <c r="H35" s="6">
        <v>0</v>
      </c>
      <c r="I35" s="6">
        <v>10749</v>
      </c>
      <c r="J35" s="6">
        <v>0</v>
      </c>
      <c r="K35" s="9">
        <v>0</v>
      </c>
      <c r="L35" s="6">
        <v>0</v>
      </c>
      <c r="M35" s="6">
        <v>0</v>
      </c>
      <c r="N35" s="10">
        <v>0</v>
      </c>
      <c r="O35" s="11">
        <v>40975</v>
      </c>
    </row>
    <row r="36" spans="1:15" x14ac:dyDescent="0.25">
      <c r="A36" s="5" t="s">
        <v>41</v>
      </c>
      <c r="B36" s="6">
        <v>0</v>
      </c>
      <c r="C36" s="6">
        <v>-228</v>
      </c>
      <c r="D36" s="7">
        <v>-2744</v>
      </c>
      <c r="E36" s="6">
        <v>0</v>
      </c>
      <c r="F36" s="6">
        <v>0</v>
      </c>
      <c r="G36" s="8">
        <v>1753</v>
      </c>
      <c r="H36" s="6">
        <v>0</v>
      </c>
      <c r="I36" s="6">
        <v>-440</v>
      </c>
      <c r="J36" s="6">
        <v>0</v>
      </c>
      <c r="K36" s="9">
        <v>44418</v>
      </c>
      <c r="L36" s="6">
        <v>-2090</v>
      </c>
      <c r="M36" s="6">
        <v>0</v>
      </c>
      <c r="N36" s="10">
        <v>0</v>
      </c>
      <c r="O36" s="11">
        <v>40669</v>
      </c>
    </row>
    <row r="37" spans="1:15" x14ac:dyDescent="0.25">
      <c r="A37" s="5" t="s">
        <v>38</v>
      </c>
      <c r="B37" s="6">
        <v>0</v>
      </c>
      <c r="C37" s="6">
        <v>0</v>
      </c>
      <c r="D37" s="7">
        <v>0</v>
      </c>
      <c r="E37" s="6">
        <v>0</v>
      </c>
      <c r="F37" s="6">
        <v>0</v>
      </c>
      <c r="G37" s="8">
        <v>0</v>
      </c>
      <c r="H37" s="6">
        <v>0</v>
      </c>
      <c r="I37" s="6">
        <v>17136</v>
      </c>
      <c r="J37" s="6">
        <v>0</v>
      </c>
      <c r="K37" s="9">
        <v>13775</v>
      </c>
      <c r="L37" s="6">
        <v>0</v>
      </c>
      <c r="M37" s="6">
        <v>0</v>
      </c>
      <c r="N37" s="10">
        <v>0</v>
      </c>
      <c r="O37" s="11">
        <v>30911</v>
      </c>
    </row>
    <row r="38" spans="1:15" x14ac:dyDescent="0.25">
      <c r="A38" s="5" t="s">
        <v>72</v>
      </c>
      <c r="B38" s="6">
        <v>0</v>
      </c>
      <c r="C38" s="6">
        <v>0</v>
      </c>
      <c r="D38" s="7">
        <v>0</v>
      </c>
      <c r="E38" s="6">
        <v>0</v>
      </c>
      <c r="F38" s="6">
        <v>0</v>
      </c>
      <c r="G38" s="8">
        <v>8272</v>
      </c>
      <c r="H38" s="6">
        <v>0</v>
      </c>
      <c r="I38" s="6">
        <v>0</v>
      </c>
      <c r="J38" s="6">
        <v>0</v>
      </c>
      <c r="K38" s="9">
        <v>15879</v>
      </c>
      <c r="L38" s="6">
        <v>4744</v>
      </c>
      <c r="M38" s="6">
        <v>0</v>
      </c>
      <c r="N38" s="10">
        <v>0</v>
      </c>
      <c r="O38" s="11">
        <v>28895</v>
      </c>
    </row>
    <row r="39" spans="1:15" x14ac:dyDescent="0.25">
      <c r="A39" s="5" t="s">
        <v>40</v>
      </c>
      <c r="B39" s="6">
        <v>-7938</v>
      </c>
      <c r="C39" s="6">
        <v>0</v>
      </c>
      <c r="D39" s="7">
        <v>0</v>
      </c>
      <c r="E39" s="6">
        <v>280</v>
      </c>
      <c r="F39" s="6">
        <v>11511</v>
      </c>
      <c r="G39" s="8">
        <v>8282</v>
      </c>
      <c r="H39" s="6">
        <v>0</v>
      </c>
      <c r="I39" s="6">
        <v>9274</v>
      </c>
      <c r="J39" s="6">
        <v>0</v>
      </c>
      <c r="K39" s="9">
        <v>-1218</v>
      </c>
      <c r="L39" s="6">
        <v>170</v>
      </c>
      <c r="M39" s="6">
        <v>0</v>
      </c>
      <c r="N39" s="10">
        <v>0</v>
      </c>
      <c r="O39" s="11">
        <v>20361</v>
      </c>
    </row>
    <row r="40" spans="1:15" x14ac:dyDescent="0.25">
      <c r="A40" s="5" t="s">
        <v>80</v>
      </c>
      <c r="B40" s="6">
        <v>0</v>
      </c>
      <c r="C40" s="6">
        <v>0</v>
      </c>
      <c r="D40" s="7">
        <v>0</v>
      </c>
      <c r="E40" s="6">
        <v>0</v>
      </c>
      <c r="F40" s="6">
        <v>0</v>
      </c>
      <c r="G40" s="8">
        <v>0</v>
      </c>
      <c r="H40" s="6">
        <v>0</v>
      </c>
      <c r="I40" s="6">
        <v>0</v>
      </c>
      <c r="J40" s="6">
        <v>0</v>
      </c>
      <c r="K40" s="9">
        <v>0</v>
      </c>
      <c r="L40" s="6">
        <v>0</v>
      </c>
      <c r="M40" s="6">
        <v>0</v>
      </c>
      <c r="N40" s="10">
        <v>18964</v>
      </c>
      <c r="O40" s="11">
        <v>18964</v>
      </c>
    </row>
    <row r="41" spans="1:15" x14ac:dyDescent="0.25">
      <c r="A41" s="5" t="s">
        <v>42</v>
      </c>
      <c r="B41" s="6">
        <v>0</v>
      </c>
      <c r="C41" s="6">
        <v>5057</v>
      </c>
      <c r="D41" s="7">
        <v>0</v>
      </c>
      <c r="E41" s="6">
        <v>0</v>
      </c>
      <c r="F41" s="6">
        <v>5868</v>
      </c>
      <c r="G41" s="8">
        <v>4994</v>
      </c>
      <c r="H41" s="6">
        <v>0</v>
      </c>
      <c r="I41" s="6">
        <v>2842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18761</v>
      </c>
    </row>
    <row r="42" spans="1:15" x14ac:dyDescent="0.25">
      <c r="A42" s="5" t="s">
        <v>37</v>
      </c>
      <c r="B42" s="6">
        <v>0</v>
      </c>
      <c r="C42" s="6">
        <v>-851</v>
      </c>
      <c r="D42" s="7">
        <v>0</v>
      </c>
      <c r="E42" s="6">
        <v>-24889</v>
      </c>
      <c r="F42" s="6">
        <v>9906</v>
      </c>
      <c r="G42" s="8">
        <v>5114</v>
      </c>
      <c r="H42" s="6">
        <v>0</v>
      </c>
      <c r="I42" s="6">
        <v>26110</v>
      </c>
      <c r="J42" s="6">
        <v>0</v>
      </c>
      <c r="K42" s="9">
        <v>0</v>
      </c>
      <c r="L42" s="6">
        <v>2315</v>
      </c>
      <c r="M42" s="6">
        <v>-3318</v>
      </c>
      <c r="N42" s="10">
        <v>0</v>
      </c>
      <c r="O42" s="11">
        <v>14387</v>
      </c>
    </row>
    <row r="43" spans="1:15" x14ac:dyDescent="0.25">
      <c r="A43" s="5" t="s">
        <v>32</v>
      </c>
      <c r="B43" s="6">
        <v>0</v>
      </c>
      <c r="C43" s="6">
        <v>-69756</v>
      </c>
      <c r="D43" s="7">
        <v>28966</v>
      </c>
      <c r="E43" s="6">
        <v>0</v>
      </c>
      <c r="F43" s="6">
        <v>0</v>
      </c>
      <c r="G43" s="8">
        <v>-21467</v>
      </c>
      <c r="H43" s="6">
        <v>-23503</v>
      </c>
      <c r="I43" s="6">
        <v>-35061</v>
      </c>
      <c r="J43" s="6">
        <v>0</v>
      </c>
      <c r="K43" s="9">
        <v>0</v>
      </c>
      <c r="L43" s="6">
        <v>132961</v>
      </c>
      <c r="M43" s="6">
        <v>0</v>
      </c>
      <c r="N43" s="10">
        <v>0</v>
      </c>
      <c r="O43" s="11">
        <v>12140</v>
      </c>
    </row>
    <row r="44" spans="1:15" x14ac:dyDescent="0.25">
      <c r="A44" s="5" t="s">
        <v>43</v>
      </c>
      <c r="B44" s="6">
        <v>0</v>
      </c>
      <c r="C44" s="6">
        <v>0</v>
      </c>
      <c r="D44" s="7">
        <v>7695</v>
      </c>
      <c r="E44" s="6">
        <v>0</v>
      </c>
      <c r="F44" s="6">
        <v>299</v>
      </c>
      <c r="G44" s="8">
        <v>2678</v>
      </c>
      <c r="H44" s="6">
        <v>0</v>
      </c>
      <c r="I44" s="6">
        <v>556</v>
      </c>
      <c r="J44" s="6">
        <v>0</v>
      </c>
      <c r="K44" s="9">
        <v>393</v>
      </c>
      <c r="L44" s="6">
        <v>0</v>
      </c>
      <c r="M44" s="6">
        <v>0</v>
      </c>
      <c r="N44" s="10">
        <v>0</v>
      </c>
      <c r="O44" s="11">
        <v>11621</v>
      </c>
    </row>
    <row r="45" spans="1:15" x14ac:dyDescent="0.25">
      <c r="A45" s="5" t="s">
        <v>45</v>
      </c>
      <c r="B45" s="6">
        <v>0</v>
      </c>
      <c r="C45" s="6">
        <v>-2496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1350</v>
      </c>
      <c r="J45" s="6">
        <v>0</v>
      </c>
      <c r="K45" s="9">
        <v>0</v>
      </c>
      <c r="L45" s="6">
        <v>12355</v>
      </c>
      <c r="M45" s="6">
        <v>0</v>
      </c>
      <c r="N45" s="10">
        <v>0</v>
      </c>
      <c r="O45" s="11">
        <v>11209</v>
      </c>
    </row>
    <row r="46" spans="1:15" x14ac:dyDescent="0.25">
      <c r="A46" s="5" t="s">
        <v>70</v>
      </c>
      <c r="B46" s="6">
        <v>0</v>
      </c>
      <c r="C46" s="6">
        <v>1662</v>
      </c>
      <c r="D46" s="7">
        <v>-3771</v>
      </c>
      <c r="E46" s="6">
        <v>0</v>
      </c>
      <c r="F46" s="6">
        <v>0</v>
      </c>
      <c r="G46" s="8">
        <v>0</v>
      </c>
      <c r="H46" s="6">
        <v>-449</v>
      </c>
      <c r="I46" s="6">
        <v>13451</v>
      </c>
      <c r="J46" s="6">
        <v>0</v>
      </c>
      <c r="K46" s="9">
        <v>-619</v>
      </c>
      <c r="L46" s="6">
        <v>0</v>
      </c>
      <c r="M46" s="6">
        <v>0</v>
      </c>
      <c r="N46" s="10">
        <v>0</v>
      </c>
      <c r="O46" s="11">
        <v>10274</v>
      </c>
    </row>
    <row r="47" spans="1:15" x14ac:dyDescent="0.25">
      <c r="A47" s="5" t="s">
        <v>47</v>
      </c>
      <c r="B47" s="6">
        <v>-8063</v>
      </c>
      <c r="C47" s="6">
        <v>0</v>
      </c>
      <c r="D47" s="7">
        <v>-9630</v>
      </c>
      <c r="E47" s="6">
        <v>0</v>
      </c>
      <c r="F47" s="6">
        <v>18789</v>
      </c>
      <c r="G47" s="8">
        <v>4580</v>
      </c>
      <c r="H47" s="6">
        <v>3062</v>
      </c>
      <c r="I47" s="6">
        <v>990</v>
      </c>
      <c r="J47" s="6">
        <v>0</v>
      </c>
      <c r="K47" s="9">
        <v>1173</v>
      </c>
      <c r="L47" s="6">
        <v>-719</v>
      </c>
      <c r="M47" s="6">
        <v>0</v>
      </c>
      <c r="N47" s="10">
        <v>0</v>
      </c>
      <c r="O47" s="11">
        <v>10182</v>
      </c>
    </row>
    <row r="48" spans="1:15" x14ac:dyDescent="0.25">
      <c r="A48" s="5" t="s">
        <v>75</v>
      </c>
      <c r="B48" s="6">
        <v>0</v>
      </c>
      <c r="C48" s="6">
        <v>-243</v>
      </c>
      <c r="D48" s="7">
        <v>0</v>
      </c>
      <c r="E48" s="6">
        <v>0</v>
      </c>
      <c r="F48" s="6">
        <v>292</v>
      </c>
      <c r="G48" s="8">
        <v>131</v>
      </c>
      <c r="H48" s="6">
        <v>0</v>
      </c>
      <c r="I48" s="6">
        <v>10610</v>
      </c>
      <c r="J48" s="6">
        <v>0</v>
      </c>
      <c r="K48" s="9">
        <v>1302</v>
      </c>
      <c r="L48" s="6">
        <v>-2235</v>
      </c>
      <c r="M48" s="6">
        <v>0</v>
      </c>
      <c r="N48" s="10">
        <v>0</v>
      </c>
      <c r="O48" s="11">
        <v>9857</v>
      </c>
    </row>
    <row r="49" spans="1:15" x14ac:dyDescent="0.25">
      <c r="A49" s="5" t="s">
        <v>30</v>
      </c>
      <c r="B49" s="6">
        <v>0</v>
      </c>
      <c r="C49" s="6">
        <v>0</v>
      </c>
      <c r="D49" s="7">
        <v>0</v>
      </c>
      <c r="E49" s="6">
        <v>0</v>
      </c>
      <c r="F49" s="6">
        <v>379</v>
      </c>
      <c r="G49" s="8">
        <v>2826</v>
      </c>
      <c r="H49" s="6">
        <v>0</v>
      </c>
      <c r="I49" s="6">
        <v>951</v>
      </c>
      <c r="J49" s="6">
        <v>2152</v>
      </c>
      <c r="K49" s="9">
        <v>822</v>
      </c>
      <c r="L49" s="6">
        <v>1372</v>
      </c>
      <c r="M49" s="6">
        <v>0</v>
      </c>
      <c r="N49" s="10">
        <v>0</v>
      </c>
      <c r="O49" s="11">
        <v>8502</v>
      </c>
    </row>
    <row r="50" spans="1:15" x14ac:dyDescent="0.25">
      <c r="A50" s="5" t="s">
        <v>28</v>
      </c>
      <c r="B50" s="6">
        <v>0</v>
      </c>
      <c r="C50" s="6">
        <v>-58666</v>
      </c>
      <c r="D50" s="7">
        <v>0</v>
      </c>
      <c r="E50" s="6">
        <v>13129</v>
      </c>
      <c r="F50" s="6">
        <v>0</v>
      </c>
      <c r="G50" s="8">
        <v>1885</v>
      </c>
      <c r="H50" s="6">
        <v>1142</v>
      </c>
      <c r="I50" s="6">
        <v>1688</v>
      </c>
      <c r="J50" s="6">
        <v>0</v>
      </c>
      <c r="K50" s="9">
        <v>44180</v>
      </c>
      <c r="L50" s="6">
        <v>1224</v>
      </c>
      <c r="M50" s="6">
        <v>0</v>
      </c>
      <c r="N50" s="10">
        <v>0</v>
      </c>
      <c r="O50" s="11">
        <v>4582</v>
      </c>
    </row>
    <row r="51" spans="1:15" x14ac:dyDescent="0.25">
      <c r="A51" s="5" t="s">
        <v>69</v>
      </c>
      <c r="B51" s="6">
        <v>0</v>
      </c>
      <c r="C51" s="6">
        <v>-1394</v>
      </c>
      <c r="D51" s="7">
        <v>-414</v>
      </c>
      <c r="E51" s="6">
        <v>0</v>
      </c>
      <c r="F51" s="6">
        <v>1070</v>
      </c>
      <c r="G51" s="8">
        <v>452</v>
      </c>
      <c r="H51" s="6">
        <v>1280</v>
      </c>
      <c r="I51" s="6">
        <v>2358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3352</v>
      </c>
    </row>
    <row r="52" spans="1:15" x14ac:dyDescent="0.25">
      <c r="A52" s="5" t="s">
        <v>59</v>
      </c>
      <c r="B52" s="6">
        <v>0</v>
      </c>
      <c r="C52" s="6">
        <v>0</v>
      </c>
      <c r="D52" s="7">
        <v>0</v>
      </c>
      <c r="E52" s="6">
        <v>0</v>
      </c>
      <c r="F52" s="6">
        <v>-11125</v>
      </c>
      <c r="G52" s="8">
        <v>0</v>
      </c>
      <c r="H52" s="6">
        <v>0</v>
      </c>
      <c r="I52" s="6">
        <v>13552</v>
      </c>
      <c r="J52" s="6">
        <v>0</v>
      </c>
      <c r="K52" s="9">
        <v>0</v>
      </c>
      <c r="L52" s="6">
        <v>0</v>
      </c>
      <c r="M52" s="6">
        <v>0</v>
      </c>
      <c r="N52" s="10">
        <v>0</v>
      </c>
      <c r="O52" s="11">
        <v>2427</v>
      </c>
    </row>
    <row r="53" spans="1:15" x14ac:dyDescent="0.25">
      <c r="A53" s="5" t="s">
        <v>26</v>
      </c>
      <c r="B53" s="6">
        <v>0</v>
      </c>
      <c r="C53" s="6">
        <v>2279</v>
      </c>
      <c r="D53" s="7">
        <v>-1394</v>
      </c>
      <c r="E53" s="6">
        <v>-2498</v>
      </c>
      <c r="F53" s="6">
        <v>4227</v>
      </c>
      <c r="G53" s="8">
        <v>0</v>
      </c>
      <c r="H53" s="6">
        <v>140</v>
      </c>
      <c r="I53" s="6">
        <v>0</v>
      </c>
      <c r="J53" s="6">
        <v>0</v>
      </c>
      <c r="K53" s="9">
        <v>1962</v>
      </c>
      <c r="L53" s="6">
        <v>-2345</v>
      </c>
      <c r="M53" s="6">
        <v>0</v>
      </c>
      <c r="N53" s="10">
        <v>0</v>
      </c>
      <c r="O53" s="11">
        <v>2371</v>
      </c>
    </row>
    <row r="54" spans="1:15" x14ac:dyDescent="0.25">
      <c r="A54" s="5" t="s">
        <v>48</v>
      </c>
      <c r="B54" s="6">
        <v>0</v>
      </c>
      <c r="C54" s="6">
        <v>911</v>
      </c>
      <c r="D54" s="7">
        <v>0</v>
      </c>
      <c r="E54" s="6">
        <v>0</v>
      </c>
      <c r="F54" s="6">
        <v>0</v>
      </c>
      <c r="G54" s="8">
        <v>1533</v>
      </c>
      <c r="H54" s="6">
        <v>0</v>
      </c>
      <c r="I54" s="6">
        <v>-273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2171</v>
      </c>
    </row>
    <row r="55" spans="1:15" x14ac:dyDescent="0.25">
      <c r="A55" s="5" t="s">
        <v>51</v>
      </c>
      <c r="B55" s="6">
        <v>0</v>
      </c>
      <c r="C55" s="6">
        <v>0</v>
      </c>
      <c r="D55" s="7">
        <v>-2272</v>
      </c>
      <c r="E55" s="6">
        <v>0</v>
      </c>
      <c r="F55" s="6">
        <v>875</v>
      </c>
      <c r="G55" s="8">
        <v>-663</v>
      </c>
      <c r="H55" s="6">
        <v>0</v>
      </c>
      <c r="I55" s="6">
        <v>996</v>
      </c>
      <c r="J55" s="6">
        <v>0</v>
      </c>
      <c r="K55" s="9">
        <v>675</v>
      </c>
      <c r="L55" s="6">
        <v>-215</v>
      </c>
      <c r="M55" s="6">
        <v>0</v>
      </c>
      <c r="N55" s="10">
        <v>0</v>
      </c>
      <c r="O55" s="11">
        <v>-604</v>
      </c>
    </row>
    <row r="56" spans="1:15" x14ac:dyDescent="0.25">
      <c r="A56" s="5" t="s">
        <v>61</v>
      </c>
      <c r="B56" s="6">
        <v>0</v>
      </c>
      <c r="C56" s="6">
        <v>-1594</v>
      </c>
      <c r="D56" s="7">
        <v>-249</v>
      </c>
      <c r="E56" s="6">
        <v>0</v>
      </c>
      <c r="F56" s="6">
        <v>-13715</v>
      </c>
      <c r="G56" s="8">
        <v>29431</v>
      </c>
      <c r="H56" s="6">
        <v>-2884</v>
      </c>
      <c r="I56" s="6">
        <v>-7448</v>
      </c>
      <c r="J56" s="6">
        <v>0</v>
      </c>
      <c r="K56" s="9">
        <v>-1845</v>
      </c>
      <c r="L56" s="6">
        <v>-2525</v>
      </c>
      <c r="M56" s="6">
        <v>0</v>
      </c>
      <c r="N56" s="10">
        <v>0</v>
      </c>
      <c r="O56" s="11">
        <v>-829</v>
      </c>
    </row>
    <row r="57" spans="1:15" x14ac:dyDescent="0.25">
      <c r="A57" s="5" t="s">
        <v>50</v>
      </c>
      <c r="B57" s="6">
        <v>0</v>
      </c>
      <c r="C57" s="6">
        <v>-1601</v>
      </c>
      <c r="D57" s="7">
        <v>0</v>
      </c>
      <c r="E57" s="6">
        <v>0</v>
      </c>
      <c r="F57" s="6">
        <v>0</v>
      </c>
      <c r="G57" s="8">
        <v>0</v>
      </c>
      <c r="H57" s="6">
        <v>0</v>
      </c>
      <c r="I57" s="6">
        <v>0</v>
      </c>
      <c r="J57" s="6">
        <v>0</v>
      </c>
      <c r="K57" s="9">
        <v>495</v>
      </c>
      <c r="L57" s="6">
        <v>0</v>
      </c>
      <c r="M57" s="6">
        <v>0</v>
      </c>
      <c r="N57" s="10">
        <v>0</v>
      </c>
      <c r="O57" s="11">
        <v>-1106</v>
      </c>
    </row>
    <row r="58" spans="1:15" x14ac:dyDescent="0.25">
      <c r="A58" s="5" t="s">
        <v>52</v>
      </c>
      <c r="B58" s="6">
        <v>0</v>
      </c>
      <c r="C58" s="6">
        <v>-13669</v>
      </c>
      <c r="D58" s="7">
        <v>459</v>
      </c>
      <c r="E58" s="6">
        <v>0</v>
      </c>
      <c r="F58" s="6">
        <v>10413</v>
      </c>
      <c r="G58" s="8">
        <v>-273</v>
      </c>
      <c r="H58" s="6">
        <v>82</v>
      </c>
      <c r="I58" s="6">
        <v>2831</v>
      </c>
      <c r="J58" s="6">
        <v>-985</v>
      </c>
      <c r="K58" s="9">
        <v>-628</v>
      </c>
      <c r="L58" s="6">
        <v>346</v>
      </c>
      <c r="M58" s="6">
        <v>0</v>
      </c>
      <c r="N58" s="10">
        <v>0</v>
      </c>
      <c r="O58" s="11">
        <v>-1424</v>
      </c>
    </row>
    <row r="59" spans="1:15" x14ac:dyDescent="0.25">
      <c r="A59" s="5" t="s">
        <v>79</v>
      </c>
      <c r="B59" s="6">
        <v>0</v>
      </c>
      <c r="C59" s="6">
        <v>0</v>
      </c>
      <c r="D59" s="7">
        <v>0</v>
      </c>
      <c r="E59" s="6">
        <v>0</v>
      </c>
      <c r="F59" s="6">
        <v>-440</v>
      </c>
      <c r="G59" s="8">
        <v>0</v>
      </c>
      <c r="H59" s="6">
        <v>0</v>
      </c>
      <c r="I59" s="6">
        <v>-1221</v>
      </c>
      <c r="J59" s="6">
        <v>0</v>
      </c>
      <c r="K59" s="9">
        <v>0</v>
      </c>
      <c r="L59" s="6">
        <v>0</v>
      </c>
      <c r="M59" s="6">
        <v>0</v>
      </c>
      <c r="N59" s="10">
        <v>0</v>
      </c>
      <c r="O59" s="11">
        <v>-1661</v>
      </c>
    </row>
    <row r="60" spans="1:15" x14ac:dyDescent="0.25">
      <c r="A60" s="5" t="s">
        <v>55</v>
      </c>
      <c r="B60" s="6">
        <v>0</v>
      </c>
      <c r="C60" s="6">
        <v>0</v>
      </c>
      <c r="D60" s="7">
        <v>0</v>
      </c>
      <c r="E60" s="6">
        <v>0</v>
      </c>
      <c r="F60" s="6">
        <v>-6844</v>
      </c>
      <c r="G60" s="8">
        <v>0</v>
      </c>
      <c r="H60" s="6">
        <v>0</v>
      </c>
      <c r="I60" s="6">
        <v>2980</v>
      </c>
      <c r="J60" s="6">
        <v>0</v>
      </c>
      <c r="K60" s="9">
        <v>0</v>
      </c>
      <c r="L60" s="6">
        <v>0</v>
      </c>
      <c r="M60" s="6">
        <v>0</v>
      </c>
      <c r="N60" s="10">
        <v>0</v>
      </c>
      <c r="O60" s="11">
        <v>-3864</v>
      </c>
    </row>
    <row r="61" spans="1:15" x14ac:dyDescent="0.25">
      <c r="A61" s="5" t="s">
        <v>13</v>
      </c>
      <c r="B61" s="6">
        <v>-58705</v>
      </c>
      <c r="C61" s="6">
        <v>-819890</v>
      </c>
      <c r="D61" s="7">
        <v>-48205</v>
      </c>
      <c r="E61" s="6">
        <v>-25957</v>
      </c>
      <c r="F61" s="6">
        <v>-365083</v>
      </c>
      <c r="G61" s="8">
        <v>723699</v>
      </c>
      <c r="H61" s="6">
        <v>677076</v>
      </c>
      <c r="I61" s="6">
        <v>129431</v>
      </c>
      <c r="J61" s="6">
        <v>-105071</v>
      </c>
      <c r="K61" s="9">
        <v>93586</v>
      </c>
      <c r="L61" s="6">
        <v>-13920</v>
      </c>
      <c r="M61" s="6">
        <v>-200013</v>
      </c>
      <c r="N61" s="10">
        <v>0</v>
      </c>
      <c r="O61" s="11">
        <v>-13052</v>
      </c>
    </row>
    <row r="62" spans="1:15" x14ac:dyDescent="0.25">
      <c r="A62" s="5" t="s">
        <v>49</v>
      </c>
      <c r="B62" s="6">
        <v>-1473</v>
      </c>
      <c r="C62" s="6">
        <v>0</v>
      </c>
      <c r="D62" s="7">
        <v>0</v>
      </c>
      <c r="E62" s="6">
        <v>0</v>
      </c>
      <c r="F62" s="6">
        <v>-188</v>
      </c>
      <c r="G62" s="8">
        <v>0</v>
      </c>
      <c r="H62" s="6">
        <v>87</v>
      </c>
      <c r="I62" s="6">
        <v>0</v>
      </c>
      <c r="J62" s="6">
        <v>0</v>
      </c>
      <c r="K62" s="9">
        <v>0</v>
      </c>
      <c r="L62" s="6">
        <v>-21465</v>
      </c>
      <c r="M62" s="6">
        <v>0</v>
      </c>
      <c r="N62" s="10">
        <v>0</v>
      </c>
      <c r="O62" s="11">
        <v>-23039</v>
      </c>
    </row>
    <row r="63" spans="1:15" x14ac:dyDescent="0.25">
      <c r="A63" s="5" t="s">
        <v>66</v>
      </c>
      <c r="B63" s="6">
        <v>0</v>
      </c>
      <c r="C63" s="6">
        <v>0</v>
      </c>
      <c r="D63" s="7">
        <v>0</v>
      </c>
      <c r="E63" s="6">
        <v>0</v>
      </c>
      <c r="F63" s="6">
        <v>0</v>
      </c>
      <c r="G63" s="8">
        <v>0</v>
      </c>
      <c r="H63" s="6">
        <v>0</v>
      </c>
      <c r="I63" s="6">
        <v>0</v>
      </c>
      <c r="J63" s="6">
        <v>0</v>
      </c>
      <c r="K63" s="9">
        <v>0</v>
      </c>
      <c r="L63" s="6">
        <v>0</v>
      </c>
      <c r="M63" s="6">
        <v>0</v>
      </c>
      <c r="N63" s="10">
        <v>-25185</v>
      </c>
      <c r="O63" s="11">
        <v>-25185</v>
      </c>
    </row>
    <row r="64" spans="1:15" x14ac:dyDescent="0.25">
      <c r="A64" s="5" t="s">
        <v>62</v>
      </c>
      <c r="B64" s="6">
        <v>0</v>
      </c>
      <c r="C64" s="6">
        <v>-15929</v>
      </c>
      <c r="D64" s="7">
        <v>-608</v>
      </c>
      <c r="E64" s="6">
        <v>0</v>
      </c>
      <c r="F64" s="6">
        <v>-6959</v>
      </c>
      <c r="G64" s="8">
        <v>836</v>
      </c>
      <c r="H64" s="6">
        <v>-781</v>
      </c>
      <c r="I64" s="6">
        <v>-749</v>
      </c>
      <c r="J64" s="6">
        <v>-6723</v>
      </c>
      <c r="K64" s="9">
        <v>-2154</v>
      </c>
      <c r="L64" s="6">
        <v>0</v>
      </c>
      <c r="M64" s="6">
        <v>-10047</v>
      </c>
      <c r="N64" s="10">
        <v>0</v>
      </c>
      <c r="O64" s="11">
        <v>-43114</v>
      </c>
    </row>
    <row r="65" spans="1:15" x14ac:dyDescent="0.25">
      <c r="A65" s="5" t="s">
        <v>76</v>
      </c>
      <c r="B65" s="6">
        <v>0</v>
      </c>
      <c r="C65" s="6">
        <v>0</v>
      </c>
      <c r="D65" s="7">
        <v>0</v>
      </c>
      <c r="E65" s="6">
        <v>0</v>
      </c>
      <c r="F65" s="6">
        <v>0</v>
      </c>
      <c r="G65" s="8">
        <v>0</v>
      </c>
      <c r="H65" s="6">
        <v>0</v>
      </c>
      <c r="I65" s="6">
        <v>0</v>
      </c>
      <c r="J65" s="6">
        <v>0</v>
      </c>
      <c r="K65" s="9">
        <v>0</v>
      </c>
      <c r="L65" s="6">
        <v>-60949</v>
      </c>
      <c r="M65" s="6">
        <v>0</v>
      </c>
      <c r="N65" s="10">
        <v>0</v>
      </c>
      <c r="O65" s="11">
        <v>-60949</v>
      </c>
    </row>
    <row r="66" spans="1:15" x14ac:dyDescent="0.25">
      <c r="A66" s="5" t="s">
        <v>68</v>
      </c>
      <c r="B66" s="6">
        <v>0</v>
      </c>
      <c r="C66" s="6">
        <v>-42294</v>
      </c>
      <c r="D66" s="7">
        <v>0</v>
      </c>
      <c r="E66" s="6">
        <v>0</v>
      </c>
      <c r="F66" s="6">
        <v>-9125</v>
      </c>
      <c r="G66" s="8">
        <v>-5086</v>
      </c>
      <c r="H66" s="6">
        <v>8777</v>
      </c>
      <c r="I66" s="6">
        <v>307</v>
      </c>
      <c r="J66" s="6">
        <v>-7730</v>
      </c>
      <c r="K66" s="9">
        <v>-45931</v>
      </c>
      <c r="L66" s="6">
        <v>0</v>
      </c>
      <c r="M66" s="6">
        <v>0</v>
      </c>
      <c r="N66" s="10">
        <v>0</v>
      </c>
      <c r="O66" s="11">
        <v>-101082</v>
      </c>
    </row>
    <row r="67" spans="1:15" x14ac:dyDescent="0.25">
      <c r="A67" s="5" t="s">
        <v>31</v>
      </c>
      <c r="B67" s="6">
        <v>0</v>
      </c>
      <c r="C67" s="6">
        <v>-6490</v>
      </c>
      <c r="D67" s="7">
        <v>-8303</v>
      </c>
      <c r="E67" s="6">
        <v>-4932</v>
      </c>
      <c r="F67" s="6">
        <v>-76888</v>
      </c>
      <c r="G67" s="8">
        <v>3306</v>
      </c>
      <c r="H67" s="6">
        <v>0</v>
      </c>
      <c r="I67" s="6">
        <v>66585</v>
      </c>
      <c r="J67" s="6">
        <v>-62114</v>
      </c>
      <c r="K67" s="9">
        <v>10601</v>
      </c>
      <c r="L67" s="6">
        <v>0</v>
      </c>
      <c r="M67" s="6">
        <v>-31191</v>
      </c>
      <c r="N67" s="10">
        <v>0</v>
      </c>
      <c r="O67" s="11">
        <v>-109426</v>
      </c>
    </row>
    <row r="68" spans="1:15" x14ac:dyDescent="0.25">
      <c r="A68" s="5" t="s">
        <v>67</v>
      </c>
      <c r="B68" s="6">
        <v>0</v>
      </c>
      <c r="C68" s="6">
        <v>0</v>
      </c>
      <c r="D68" s="7">
        <v>0</v>
      </c>
      <c r="E68" s="6">
        <v>0</v>
      </c>
      <c r="F68" s="6">
        <v>-90727</v>
      </c>
      <c r="G68" s="8">
        <v>-62005</v>
      </c>
      <c r="H68" s="6">
        <v>0</v>
      </c>
      <c r="I68" s="6">
        <v>32018</v>
      </c>
      <c r="J68" s="6">
        <v>0</v>
      </c>
      <c r="K68" s="9">
        <v>-78644</v>
      </c>
      <c r="L68" s="6">
        <v>658</v>
      </c>
      <c r="M68" s="6">
        <v>0</v>
      </c>
      <c r="N68" s="10">
        <v>0</v>
      </c>
      <c r="O68" s="11">
        <v>-198700</v>
      </c>
    </row>
    <row r="69" spans="1:15" ht="20.25" customHeight="1" x14ac:dyDescent="0.25">
      <c r="A69" s="12" t="s">
        <v>57</v>
      </c>
      <c r="B69" s="13">
        <f>SUM(B3:B68)</f>
        <v>-795772</v>
      </c>
      <c r="C69" s="13">
        <f>SUM(C3:C68)</f>
        <v>-719515</v>
      </c>
      <c r="D69" s="13">
        <f>SUM(D3:D68)</f>
        <v>709928</v>
      </c>
      <c r="E69" s="13">
        <f>SUM(E3:E68)</f>
        <v>-625655</v>
      </c>
      <c r="F69" s="13">
        <f>SUM(F3:F68)</f>
        <v>673960</v>
      </c>
      <c r="G69" s="14">
        <f>SUM(G3:G68)</f>
        <v>2339664</v>
      </c>
      <c r="H69" s="13">
        <f>SUM(H3:H68)</f>
        <v>1256718</v>
      </c>
      <c r="I69" s="13">
        <f>SUM(I3:I68)</f>
        <v>3252207</v>
      </c>
      <c r="J69" s="13">
        <f>SUM(J3:J68)</f>
        <v>-2017542</v>
      </c>
      <c r="K69" s="13">
        <f>SUM(K3:K68)</f>
        <v>7488789</v>
      </c>
      <c r="L69" s="13">
        <f>SUM(L3:L68)</f>
        <v>200593</v>
      </c>
      <c r="M69" s="13">
        <f>SUM(M3:M68)</f>
        <v>-477597</v>
      </c>
      <c r="N69" s="15">
        <f>SUM(N3:N68)</f>
        <v>2946</v>
      </c>
      <c r="O69" s="16">
        <f>SUM(O3:O68)</f>
        <v>11288724</v>
      </c>
    </row>
    <row r="70" spans="1:15" ht="4.7" customHeight="1" x14ac:dyDescent="0.25"/>
  </sheetData>
  <sortState ref="A3:O68">
    <sortCondition descending="1" ref="O3:O68"/>
  </sortState>
  <mergeCells count="1">
    <mergeCell ref="A1:O1"/>
  </mergeCells>
  <pageMargins left="0.23622047244094491" right="0" top="0.47244094488188981" bottom="0.35433070866141736" header="0.31496062992125984" footer="0.31496062992125984"/>
  <pageSetup paperSize="9" scale="77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2017-12-12T10:37:38Z</cp:lastPrinted>
  <dcterms:created xsi:type="dcterms:W3CDTF">2014-06-10T11:51:58Z</dcterms:created>
  <dcterms:modified xsi:type="dcterms:W3CDTF">2018-07-09T13:14:41Z</dcterms:modified>
</cp:coreProperties>
</file>